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20920\Desktop\إدارة التقارير والإحصاءات\GFS\SDDS\"/>
    </mc:Choice>
  </mc:AlternateContent>
  <xr:revisionPtr revIDLastSave="0" documentId="8_{F315F3D7-DF50-4EC3-8DFC-B5F72133280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Print_Area" localSheetId="0">Sheet1!$B$2:$D$30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1" l="1"/>
  <c r="C9" i="1" l="1"/>
  <c r="C8" i="1" s="1"/>
</calcChain>
</file>

<file path=xl/sharedStrings.xml><?xml version="1.0" encoding="utf-8"?>
<sst xmlns="http://schemas.openxmlformats.org/spreadsheetml/2006/main" count="19" uniqueCount="19">
  <si>
    <t>Overall Deficit / Surplus</t>
  </si>
  <si>
    <t>Expenditures</t>
  </si>
  <si>
    <t>Revenues</t>
  </si>
  <si>
    <t>Financing</t>
  </si>
  <si>
    <t xml:space="preserve">          Banking</t>
  </si>
  <si>
    <t xml:space="preserve">          Non Banking</t>
  </si>
  <si>
    <t>General Government Operations</t>
  </si>
  <si>
    <t xml:space="preserve">    Domestic</t>
  </si>
  <si>
    <t xml:space="preserve">    Foreign</t>
  </si>
  <si>
    <t>الإيرادات</t>
  </si>
  <si>
    <t xml:space="preserve">النفقات </t>
  </si>
  <si>
    <t xml:space="preserve">عجز/فائض </t>
  </si>
  <si>
    <t xml:space="preserve">   داخلي </t>
  </si>
  <si>
    <t xml:space="preserve">       بنكي </t>
  </si>
  <si>
    <t xml:space="preserve">      غير بنكي </t>
  </si>
  <si>
    <t xml:space="preserve">   خارجي </t>
  </si>
  <si>
    <t xml:space="preserve">عمليات الحكومة العامة </t>
  </si>
  <si>
    <t>التمويل</t>
  </si>
  <si>
    <r>
      <t xml:space="preserve">General Government Operations   </t>
    </r>
    <r>
      <rPr>
        <b/>
        <sz val="14"/>
        <color indexed="57"/>
        <rFont val="DIN Next LT Arabic"/>
        <family val="2"/>
      </rPr>
      <t>2023</t>
    </r>
    <r>
      <rPr>
        <b/>
        <sz val="12"/>
        <color indexed="57"/>
        <rFont val="DIN Next LT Arabic"/>
        <family val="2"/>
      </rPr>
      <t xml:space="preserve">  عمليات الحكومة العامة 
</t>
    </r>
    <r>
      <rPr>
        <b/>
        <sz val="10"/>
        <color indexed="57"/>
        <rFont val="DIN Next LT Arabic"/>
        <family val="2"/>
      </rPr>
      <t>Million SR -  مليون ريال</t>
    </r>
    <r>
      <rPr>
        <b/>
        <sz val="12"/>
        <color indexed="57"/>
        <rFont val="DIN Next LT Arabic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</si>
</sst>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0_)"/>
    <numFmt numFmtId="166" formatCode="_-* #,##0.00\ _ر_._س_._‏_-;\-* #,##0.00\ _ر_._س_._‏_-;_-* &quot;-&quot;??\ _ر_._س_._‏_-;_-@_-"/>
    <numFmt numFmtId="167" formatCode="_(* #,##0_);_(* \(#,##0\);_(* &quot;-&quot;??_);_(@_)"/>
  </numFmts>
  <fonts count="12">
    <font>
      <sz val="11"/>
      <color theme="1"/>
      <name val="Arial"/>
      <family val="2"/>
      <scheme val="minor"/>
    </font>
    <font>
      <sz val="10"/>
      <name val="Arial"/>
      <family val="2"/>
    </font>
    <font>
      <b/>
      <i/>
      <sz val="16"/>
      <name val="Helv"/>
    </font>
    <font>
      <b/>
      <sz val="12"/>
      <color indexed="57"/>
      <name val="DIN Next LT Arabic"/>
      <family val="2"/>
    </font>
    <font>
      <b/>
      <sz val="10"/>
      <color indexed="57"/>
      <name val="DIN Next LT Arabic"/>
      <family val="2"/>
    </font>
    <font>
      <b/>
      <sz val="14"/>
      <color indexed="57"/>
      <name val="DIN Next LT Arabic"/>
      <family val="2"/>
    </font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1"/>
      <color theme="1"/>
      <name val="DIN Next LT Arabic"/>
      <family val="2"/>
    </font>
    <font>
      <b/>
      <sz val="12"/>
      <color rgb="FF2A8256"/>
      <name val="DIN Next LT Arabic"/>
      <family val="2"/>
    </font>
    <font>
      <b/>
      <sz val="11"/>
      <color theme="0"/>
      <name val="DIN Next LT Arabic"/>
      <family val="2"/>
    </font>
    <font>
      <b/>
      <sz val="12"/>
      <color theme="0"/>
      <name val="DIN Next LT Arabic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65AF86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6" fillId="0" borderId="0" applyFont="0" applyFill="0" applyBorder="0" applyAlignment="0" applyProtection="0"/>
    <xf numFmtId="165" fontId="2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0" fillId="0" borderId="0" xfId="0" applyFill="1" applyBorder="1"/>
    <xf numFmtId="0" fontId="0" fillId="0" borderId="0" xfId="0" applyFont="1" applyFill="1" applyBorder="1"/>
    <xf numFmtId="0" fontId="7" fillId="0" borderId="0" xfId="0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3" fontId="8" fillId="2" borderId="1" xfId="0" applyNumberFormat="1" applyFont="1" applyFill="1" applyBorder="1" applyAlignment="1">
      <alignment horizontal="center" vertical="center"/>
    </xf>
    <xf numFmtId="164" fontId="6" fillId="0" borderId="0" xfId="1" applyFont="1" applyFill="1" applyBorder="1"/>
    <xf numFmtId="166" fontId="0" fillId="0" borderId="0" xfId="0" applyNumberFormat="1" applyFont="1" applyFill="1" applyBorder="1"/>
    <xf numFmtId="3" fontId="0" fillId="0" borderId="0" xfId="0" applyNumberFormat="1" applyFont="1" applyFill="1" applyBorder="1"/>
    <xf numFmtId="3" fontId="0" fillId="0" borderId="0" xfId="0" applyNumberFormat="1" applyFill="1" applyBorder="1"/>
    <xf numFmtId="164" fontId="6" fillId="0" borderId="0" xfId="1" applyFont="1" applyFill="1" applyBorder="1"/>
    <xf numFmtId="0" fontId="10" fillId="3" borderId="3" xfId="0" applyFont="1" applyFill="1" applyBorder="1" applyAlignment="1">
      <alignment vertical="center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right" vertical="center"/>
    </xf>
    <xf numFmtId="0" fontId="8" fillId="0" borderId="6" xfId="0" applyFont="1" applyBorder="1" applyAlignment="1">
      <alignment horizontal="left" vertical="center"/>
    </xf>
    <xf numFmtId="3" fontId="8" fillId="2" borderId="7" xfId="0" applyNumberFormat="1" applyFont="1" applyFill="1" applyBorder="1" applyAlignment="1">
      <alignment horizontal="center" vertical="center"/>
    </xf>
    <xf numFmtId="0" fontId="8" fillId="0" borderId="8" xfId="0" applyFont="1" applyBorder="1" applyAlignment="1">
      <alignment horizontal="right" vertical="center"/>
    </xf>
    <xf numFmtId="0" fontId="11" fillId="3" borderId="14" xfId="0" applyFont="1" applyFill="1" applyBorder="1" applyAlignment="1">
      <alignment vertical="center"/>
    </xf>
    <xf numFmtId="0" fontId="10" fillId="3" borderId="15" xfId="0" applyFont="1" applyFill="1" applyBorder="1" applyAlignment="1">
      <alignment vertical="center"/>
    </xf>
    <xf numFmtId="164" fontId="0" fillId="0" borderId="0" xfId="1" applyFont="1" applyFill="1" applyBorder="1"/>
    <xf numFmtId="0" fontId="0" fillId="0" borderId="0" xfId="0" applyFont="1" applyFill="1" applyBorder="1" applyAlignment="1"/>
    <xf numFmtId="167" fontId="0" fillId="0" borderId="0" xfId="0" applyNumberFormat="1" applyFont="1" applyFill="1" applyBorder="1"/>
    <xf numFmtId="0" fontId="9" fillId="0" borderId="9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/>
    </xf>
    <xf numFmtId="0" fontId="9" fillId="0" borderId="11" xfId="0" applyFont="1" applyBorder="1" applyAlignment="1">
      <alignment horizontal="center" vertical="top"/>
    </xf>
    <xf numFmtId="0" fontId="9" fillId="0" borderId="12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9" fillId="0" borderId="13" xfId="0" applyFont="1" applyBorder="1" applyAlignment="1">
      <alignment horizontal="center" vertical="top"/>
    </xf>
    <xf numFmtId="0" fontId="0" fillId="0" borderId="0" xfId="0" applyFill="1" applyBorder="1" applyAlignment="1">
      <alignment horizontal="center"/>
    </xf>
  </cellXfs>
  <cellStyles count="5">
    <cellStyle name="Comma" xfId="1" builtinId="3"/>
    <cellStyle name="Normal - Style1" xfId="2" xr:uid="{00000000-0005-0000-0000-000002000000}"/>
    <cellStyle name="Normal 2" xfId="3" xr:uid="{00000000-0005-0000-0000-000003000000}"/>
    <cellStyle name="Normal 3" xfId="4" xr:uid="{00000000-0005-0000-0000-000004000000}"/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</xdr:row>
      <xdr:rowOff>88900</xdr:rowOff>
    </xdr:from>
    <xdr:to>
      <xdr:col>1</xdr:col>
      <xdr:colOff>1416050</xdr:colOff>
      <xdr:row>2</xdr:row>
      <xdr:rowOff>342900</xdr:rowOff>
    </xdr:to>
    <xdr:pic>
      <xdr:nvPicPr>
        <xdr:cNvPr id="1030" name="صورة 1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400" y="279400"/>
          <a:ext cx="126365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7"/>
  <sheetViews>
    <sheetView showGridLines="0" tabSelected="1" topLeftCell="A4" zoomScale="90" zoomScaleNormal="90" zoomScaleSheetLayoutView="55" workbookViewId="0">
      <selection activeCell="F9" sqref="F9"/>
    </sheetView>
  </sheetViews>
  <sheetFormatPr defaultColWidth="9.08203125" defaultRowHeight="14"/>
  <cols>
    <col min="1" max="1" width="9.08203125" style="1"/>
    <col min="2" max="2" width="39.6640625" style="1" customWidth="1"/>
    <col min="3" max="3" width="22.9140625" style="3" bestFit="1" customWidth="1"/>
    <col min="4" max="4" width="39.6640625" style="1" customWidth="1"/>
    <col min="5" max="5" width="20" style="1" bestFit="1" customWidth="1"/>
    <col min="6" max="6" width="44.75" style="1" bestFit="1" customWidth="1"/>
    <col min="7" max="7" width="22.4140625" style="1" bestFit="1" customWidth="1"/>
    <col min="8" max="16384" width="9.08203125" style="1"/>
  </cols>
  <sheetData>
    <row r="1" spans="2:7" ht="14.5" thickBot="1"/>
    <row r="2" spans="2:7" ht="18" customHeight="1">
      <c r="B2" s="22" t="s">
        <v>18</v>
      </c>
      <c r="C2" s="23"/>
      <c r="D2" s="24"/>
    </row>
    <row r="3" spans="2:7" ht="33.75" customHeight="1">
      <c r="B3" s="25"/>
      <c r="C3" s="26"/>
      <c r="D3" s="27"/>
      <c r="F3" s="10"/>
    </row>
    <row r="4" spans="2:7" ht="27">
      <c r="B4" s="17" t="s">
        <v>6</v>
      </c>
      <c r="C4" s="11"/>
      <c r="D4" s="18" t="s">
        <v>16</v>
      </c>
    </row>
    <row r="5" spans="2:7" s="2" customFormat="1" ht="26">
      <c r="B5" s="12" t="s">
        <v>2</v>
      </c>
      <c r="C5" s="4">
        <v>1419047.5449084619</v>
      </c>
      <c r="D5" s="13" t="s">
        <v>9</v>
      </c>
      <c r="E5" s="19"/>
      <c r="F5" s="21"/>
    </row>
    <row r="6" spans="2:7" s="2" customFormat="1" ht="26">
      <c r="B6" s="12" t="s">
        <v>1</v>
      </c>
      <c r="C6" s="5">
        <v>1456834.1498051526</v>
      </c>
      <c r="D6" s="13" t="s">
        <v>10</v>
      </c>
      <c r="E6" s="19"/>
      <c r="F6" s="21"/>
    </row>
    <row r="7" spans="2:7" s="2" customFormat="1" ht="26">
      <c r="B7" s="12" t="s">
        <v>0</v>
      </c>
      <c r="C7" s="4">
        <f>C5-C6</f>
        <v>-37786.604896690696</v>
      </c>
      <c r="D7" s="13" t="s">
        <v>11</v>
      </c>
      <c r="E7" s="19"/>
      <c r="F7" s="21"/>
    </row>
    <row r="8" spans="2:7" s="2" customFormat="1" ht="26">
      <c r="B8" s="12" t="s">
        <v>3</v>
      </c>
      <c r="C8" s="5">
        <f>C9+C12</f>
        <v>60197.3</v>
      </c>
      <c r="D8" s="13" t="s">
        <v>17</v>
      </c>
      <c r="F8" s="20"/>
    </row>
    <row r="9" spans="2:7" s="2" customFormat="1" ht="26">
      <c r="B9" s="12" t="s">
        <v>7</v>
      </c>
      <c r="C9" s="4">
        <f>C10+C11</f>
        <v>29449.300000000003</v>
      </c>
      <c r="D9" s="13" t="s">
        <v>12</v>
      </c>
      <c r="E9" s="8"/>
      <c r="F9" s="20"/>
    </row>
    <row r="10" spans="2:7" s="2" customFormat="1" ht="26">
      <c r="B10" s="12" t="s">
        <v>4</v>
      </c>
      <c r="C10" s="5">
        <v>27202.7</v>
      </c>
      <c r="D10" s="13" t="s">
        <v>13</v>
      </c>
      <c r="E10" s="8"/>
      <c r="G10" s="6"/>
    </row>
    <row r="11" spans="2:7" s="2" customFormat="1" ht="26">
      <c r="B11" s="12" t="s">
        <v>5</v>
      </c>
      <c r="C11" s="4">
        <v>2246.6000000000008</v>
      </c>
      <c r="D11" s="13" t="s">
        <v>14</v>
      </c>
      <c r="E11" s="8"/>
    </row>
    <row r="12" spans="2:7" s="2" customFormat="1" ht="26.5" thickBot="1">
      <c r="B12" s="14" t="s">
        <v>8</v>
      </c>
      <c r="C12" s="15">
        <v>30748</v>
      </c>
      <c r="D12" s="16" t="s">
        <v>15</v>
      </c>
      <c r="E12" s="8"/>
      <c r="G12" s="7"/>
    </row>
    <row r="13" spans="2:7" ht="27" customHeight="1">
      <c r="B13" s="28"/>
      <c r="C13" s="28"/>
      <c r="D13" s="28"/>
      <c r="E13" s="9"/>
    </row>
    <row r="14" spans="2:7" ht="26" customHeight="1">
      <c r="B14" s="28"/>
      <c r="C14" s="28"/>
      <c r="D14" s="28"/>
    </row>
    <row r="15" spans="2:7">
      <c r="B15" s="28"/>
      <c r="C15" s="28"/>
      <c r="D15" s="28"/>
    </row>
    <row r="16" spans="2:7">
      <c r="B16" s="28"/>
      <c r="C16" s="28"/>
      <c r="D16" s="28"/>
    </row>
    <row r="17" spans="2:4">
      <c r="B17" s="28"/>
      <c r="C17" s="28"/>
      <c r="D17" s="28"/>
    </row>
  </sheetData>
  <mergeCells count="2">
    <mergeCell ref="B2:D3"/>
    <mergeCell ref="B13:D17"/>
  </mergeCells>
  <pageMargins left="1.24" right="0.7" top="0.75" bottom="0.75" header="0.3" footer="0.3"/>
  <pageSetup paperSize="9" scale="42" orientation="portrait" cellComments="asDisplayed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النطاقات المسماة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SAMA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General Government Operations</dc:title>
  <dc:creator>Ahmed Y. Alzaid</dc:creator>
  <cp:lastModifiedBy>Rima I. AlJunaydil</cp:lastModifiedBy>
  <cp:lastPrinted>2019-07-02T06:47:02Z</cp:lastPrinted>
  <dcterms:created xsi:type="dcterms:W3CDTF">2019-06-23T09:40:48Z</dcterms:created>
  <dcterms:modified xsi:type="dcterms:W3CDTF">2024-05-30T08:12:15Z</dcterms:modified>
</cp:coreProperties>
</file>